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36" sheetId="1" r:id="rId1"/>
  </sheets>
  <definedNames>
    <definedName name="_xlnm.Print_Titles" localSheetId="0">'St.36'!$1:$3</definedName>
  </definedNames>
  <calcPr fullCalcOnLoad="1"/>
</workbook>
</file>

<file path=xl/sharedStrings.xml><?xml version="1.0" encoding="utf-8"?>
<sst xmlns="http://schemas.openxmlformats.org/spreadsheetml/2006/main" count="137" uniqueCount="64">
  <si>
    <t>ITEMS</t>
  </si>
  <si>
    <t>Actuals</t>
  </si>
  <si>
    <t>RE</t>
  </si>
  <si>
    <t>BE</t>
  </si>
  <si>
    <t>2007-08</t>
  </si>
  <si>
    <t>2008-09</t>
  </si>
  <si>
    <t>PHYSICAL PARAMETERS</t>
  </si>
  <si>
    <t>INSTALLED CAPACITY(MW):</t>
  </si>
  <si>
    <t>A</t>
  </si>
  <si>
    <t>Hydro</t>
  </si>
  <si>
    <t>B</t>
  </si>
  <si>
    <t>Thermal - Coal Fired</t>
  </si>
  <si>
    <t>C</t>
  </si>
  <si>
    <t>Gas</t>
  </si>
  <si>
    <t>D</t>
  </si>
  <si>
    <t>Others</t>
  </si>
  <si>
    <t>TOTAL (1.1A+1.1B+1.1C+1.1D)</t>
  </si>
  <si>
    <t>ENERGY GENERATED (MKWH)</t>
  </si>
  <si>
    <t>TOTAL (1.2A+1.2B+1.2C+1.2D)</t>
  </si>
  <si>
    <t>AUX. CONSUMPTION (MKWH):</t>
  </si>
  <si>
    <t>TOTAL (1.3A+1.3B+1.3C+1.3D)</t>
  </si>
  <si>
    <t>Energy Generated - Net of Aux. Consumption (1.2-1.3)</t>
  </si>
  <si>
    <t>Energy Purchased(Mkwh) Other Than Ipps &amp; Captive Power</t>
  </si>
  <si>
    <t xml:space="preserve">Energy Purchased(Mkwh) - Ipps </t>
  </si>
  <si>
    <t>Energy Purchased(Mkwh) - Captive Power</t>
  </si>
  <si>
    <t>Energy Available For Sale(Mkwh) (1.4+1.5+1.6+1.7)</t>
  </si>
  <si>
    <t>Energy Sold (Mkwh)  (Details In Ann. 1)</t>
  </si>
  <si>
    <t>T&amp;D Losses(Mkwh) (1.8-1.9)</t>
  </si>
  <si>
    <t>T&amp;D Losses (%) (1.10/1.8*100)</t>
  </si>
  <si>
    <t>TRANSMISSION NETWORK (CKT) (Please see Note 1 below):</t>
  </si>
  <si>
    <t>DISTRIBUTION NETWORK (CKT) Please see Note 2 below):</t>
  </si>
  <si>
    <t>RURAL DISTRIBUTIONWORK:</t>
  </si>
  <si>
    <t>Total Length (Ckt)</t>
  </si>
  <si>
    <t>Total No. of Transformers</t>
  </si>
  <si>
    <t>Total No. of Villages</t>
  </si>
  <si>
    <t>Total No. of Villages Electrified As Per Old Policy of GOI</t>
  </si>
  <si>
    <t>% of Villages Electrified As Per Old Policy of GOI</t>
  </si>
  <si>
    <t>Total No. of Villages Electrified As Per New Policy of GOI</t>
  </si>
  <si>
    <t>% of Villages Electrified As Per New Policy of GOI</t>
  </si>
  <si>
    <t>% of Households Electrified In Rural Areas</t>
  </si>
  <si>
    <t>Total No. of Rural Consumers Excl. Pump Sets</t>
  </si>
  <si>
    <t>METERING:</t>
  </si>
  <si>
    <t>% of Metering - 11 Kv Feeders</t>
  </si>
  <si>
    <t>% of Consumer Metering</t>
  </si>
  <si>
    <t>AVG. COST OF POWER RECD./KWH AS STATE'S SHARE FROM :</t>
  </si>
  <si>
    <t>Notes</t>
  </si>
  <si>
    <t>The details of the transmission network should be as per the voltages being used in the State</t>
  </si>
  <si>
    <t>The details of the distribution network should be as per the voltages being used in the State</t>
  </si>
  <si>
    <t>2009-10</t>
  </si>
  <si>
    <t>2010-11</t>
  </si>
  <si>
    <t>2011-12</t>
  </si>
  <si>
    <t>2012-13</t>
  </si>
  <si>
    <t>2013-14</t>
  </si>
  <si>
    <t>AT&amp;C Losses (%)</t>
  </si>
  <si>
    <t>133 KV Single Circuit in Km.</t>
  </si>
  <si>
    <t>11 KV / 3 phase</t>
  </si>
  <si>
    <t>11 KV / 2 phase</t>
  </si>
  <si>
    <t>-</t>
  </si>
  <si>
    <t>Others(Diesel)</t>
  </si>
  <si>
    <t>66 KV Double circuit in Km.</t>
  </si>
  <si>
    <t>66 KV Single circuit in Km.</t>
  </si>
  <si>
    <t>LT / 3 phase (.043KV)</t>
  </si>
  <si>
    <t>LT / Single phase (0.23KV)</t>
  </si>
  <si>
    <t>Hydro (in Rs./Kwh)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</si>
</sst>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0.000"/>
    <numFmt numFmtId="194" formatCode="&quot;$&quot;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horizontal="right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1" fillId="0" borderId="11" xfId="0" applyFont="1" applyBorder="1" applyAlignment="1">
      <alignment/>
    </xf>
    <xf numFmtId="4" fontId="25" fillId="0" borderId="10" xfId="0" applyNumberFormat="1" applyFont="1" applyBorder="1" applyAlignment="1">
      <alignment horizontal="right" vertical="center" wrapText="1"/>
    </xf>
    <xf numFmtId="9" fontId="21" fillId="0" borderId="10" xfId="59" applyNumberFormat="1" applyFont="1" applyBorder="1" applyAlignment="1">
      <alignment/>
    </xf>
    <xf numFmtId="9" fontId="21" fillId="0" borderId="10" xfId="59" applyFont="1" applyBorder="1" applyAlignment="1">
      <alignment/>
    </xf>
    <xf numFmtId="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61"/>
  <sheetViews>
    <sheetView tabSelected="1" view="pageLayout" zoomScaleSheetLayoutView="100" workbookViewId="0" topLeftCell="A1">
      <selection activeCell="B4" sqref="B4"/>
    </sheetView>
  </sheetViews>
  <sheetFormatPr defaultColWidth="9.140625" defaultRowHeight="15" customHeight="1"/>
  <cols>
    <col min="1" max="1" width="5.421875" style="1" customWidth="1"/>
    <col min="2" max="2" width="56.421875" style="1" customWidth="1"/>
    <col min="3" max="4" width="10.28125" style="1" customWidth="1"/>
    <col min="5" max="5" width="10.7109375" style="1" customWidth="1"/>
    <col min="6" max="6" width="10.421875" style="1" customWidth="1"/>
    <col min="7" max="7" width="10.28125" style="1" customWidth="1"/>
    <col min="8" max="8" width="10.421875" style="1" customWidth="1"/>
    <col min="9" max="9" width="11.28125" style="1" customWidth="1"/>
    <col min="10" max="16384" width="9.140625" style="1" customWidth="1"/>
  </cols>
  <sheetData>
    <row r="1" spans="1:9" ht="15" customHeight="1">
      <c r="A1" s="26" t="s">
        <v>0</v>
      </c>
      <c r="B1" s="27"/>
      <c r="C1" s="25" t="s">
        <v>1</v>
      </c>
      <c r="D1" s="25"/>
      <c r="E1" s="25"/>
      <c r="F1" s="25"/>
      <c r="G1" s="25"/>
      <c r="H1" s="5" t="s">
        <v>2</v>
      </c>
      <c r="I1" s="5" t="s">
        <v>3</v>
      </c>
    </row>
    <row r="2" spans="1:11" ht="15" customHeight="1">
      <c r="A2" s="28"/>
      <c r="B2" s="29"/>
      <c r="C2" s="5" t="s">
        <v>4</v>
      </c>
      <c r="D2" s="5" t="s">
        <v>5</v>
      </c>
      <c r="E2" s="5" t="s">
        <v>48</v>
      </c>
      <c r="F2" s="5" t="s">
        <v>49</v>
      </c>
      <c r="G2" s="5" t="s">
        <v>50</v>
      </c>
      <c r="H2" s="5" t="s">
        <v>51</v>
      </c>
      <c r="I2" s="5" t="s">
        <v>52</v>
      </c>
      <c r="J2" s="2"/>
      <c r="K2" s="2"/>
    </row>
    <row r="3" spans="1:11" ht="1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3"/>
      <c r="K3" s="3"/>
    </row>
    <row r="4" spans="1:9" ht="15" customHeight="1">
      <c r="A4" s="6">
        <v>1</v>
      </c>
      <c r="B4" s="7" t="s">
        <v>6</v>
      </c>
      <c r="C4" s="6"/>
      <c r="D4" s="6"/>
      <c r="E4" s="6"/>
      <c r="F4" s="6"/>
      <c r="G4" s="6"/>
      <c r="H4" s="6"/>
      <c r="I4" s="6"/>
    </row>
    <row r="5" spans="1:9" s="4" customFormat="1" ht="15" customHeight="1">
      <c r="A5" s="8">
        <v>1.1</v>
      </c>
      <c r="B5" s="9" t="s">
        <v>7</v>
      </c>
      <c r="C5" s="8"/>
      <c r="D5" s="8"/>
      <c r="E5" s="8"/>
      <c r="F5" s="8"/>
      <c r="G5" s="8"/>
      <c r="H5" s="8"/>
      <c r="I5" s="8"/>
    </row>
    <row r="6" spans="1:9" ht="15" customHeight="1">
      <c r="A6" s="10" t="s">
        <v>8</v>
      </c>
      <c r="B6" s="8" t="s">
        <v>9</v>
      </c>
      <c r="C6" s="11">
        <v>35.7</v>
      </c>
      <c r="D6" s="11">
        <v>35.7</v>
      </c>
      <c r="E6" s="11">
        <v>35.7</v>
      </c>
      <c r="F6" s="11">
        <v>35.7</v>
      </c>
      <c r="G6" s="11">
        <v>35.7</v>
      </c>
      <c r="H6" s="11">
        <v>35.7</v>
      </c>
      <c r="I6" s="11">
        <v>35.7</v>
      </c>
    </row>
    <row r="7" spans="1:9" ht="15" customHeight="1">
      <c r="A7" s="10" t="s">
        <v>10</v>
      </c>
      <c r="B7" s="8" t="s">
        <v>11</v>
      </c>
      <c r="C7" s="10" t="s">
        <v>57</v>
      </c>
      <c r="D7" s="10" t="s">
        <v>57</v>
      </c>
      <c r="E7" s="10" t="s">
        <v>57</v>
      </c>
      <c r="F7" s="10" t="s">
        <v>57</v>
      </c>
      <c r="G7" s="10" t="s">
        <v>57</v>
      </c>
      <c r="H7" s="10" t="s">
        <v>57</v>
      </c>
      <c r="I7" s="10" t="s">
        <v>57</v>
      </c>
    </row>
    <row r="8" spans="1:9" ht="15" customHeight="1">
      <c r="A8" s="10" t="s">
        <v>12</v>
      </c>
      <c r="B8" s="8" t="s">
        <v>13</v>
      </c>
      <c r="C8" s="10" t="s">
        <v>57</v>
      </c>
      <c r="D8" s="10" t="s">
        <v>57</v>
      </c>
      <c r="E8" s="10" t="s">
        <v>57</v>
      </c>
      <c r="F8" s="10" t="s">
        <v>57</v>
      </c>
      <c r="G8" s="10" t="s">
        <v>57</v>
      </c>
      <c r="H8" s="10" t="s">
        <v>57</v>
      </c>
      <c r="I8" s="10" t="s">
        <v>57</v>
      </c>
    </row>
    <row r="9" spans="1:9" ht="15" customHeight="1">
      <c r="A9" s="10" t="s">
        <v>14</v>
      </c>
      <c r="B9" s="8" t="s">
        <v>58</v>
      </c>
      <c r="C9" s="11">
        <v>5</v>
      </c>
      <c r="D9" s="11">
        <v>5</v>
      </c>
      <c r="E9" s="11">
        <v>5</v>
      </c>
      <c r="F9" s="11">
        <v>5</v>
      </c>
      <c r="G9" s="11">
        <v>5</v>
      </c>
      <c r="H9" s="11">
        <v>5</v>
      </c>
      <c r="I9" s="11">
        <v>5</v>
      </c>
    </row>
    <row r="10" spans="1:9" s="4" customFormat="1" ht="15" customHeight="1">
      <c r="A10" s="8"/>
      <c r="B10" s="12" t="s">
        <v>16</v>
      </c>
      <c r="C10" s="13">
        <f>SUM(C6:C9)</f>
        <v>40.7</v>
      </c>
      <c r="D10" s="13">
        <f aca="true" t="shared" si="0" ref="D10:I10">SUM(D6:D9)</f>
        <v>40.7</v>
      </c>
      <c r="E10" s="13">
        <f t="shared" si="0"/>
        <v>40.7</v>
      </c>
      <c r="F10" s="13">
        <f t="shared" si="0"/>
        <v>40.7</v>
      </c>
      <c r="G10" s="13">
        <f t="shared" si="0"/>
        <v>40.7</v>
      </c>
      <c r="H10" s="13">
        <f t="shared" si="0"/>
        <v>40.7</v>
      </c>
      <c r="I10" s="13">
        <f t="shared" si="0"/>
        <v>40.7</v>
      </c>
    </row>
    <row r="11" spans="1:9" ht="15" customHeight="1">
      <c r="A11" s="8">
        <v>1.2</v>
      </c>
      <c r="B11" s="9" t="s">
        <v>17</v>
      </c>
      <c r="C11" s="8"/>
      <c r="D11" s="8"/>
      <c r="E11" s="8"/>
      <c r="F11" s="8"/>
      <c r="G11" s="8"/>
      <c r="H11" s="8"/>
      <c r="I11" s="8"/>
    </row>
    <row r="12" spans="1:9" ht="15" customHeight="1">
      <c r="A12" s="10" t="s">
        <v>8</v>
      </c>
      <c r="B12" s="8" t="s">
        <v>9</v>
      </c>
      <c r="C12" s="8">
        <v>46.2</v>
      </c>
      <c r="D12" s="8">
        <v>48.02</v>
      </c>
      <c r="E12" s="8">
        <v>38.53</v>
      </c>
      <c r="F12" s="8">
        <v>41.51</v>
      </c>
      <c r="G12" s="8">
        <v>21.03</v>
      </c>
      <c r="H12" s="8">
        <v>3.18</v>
      </c>
      <c r="I12" s="8">
        <v>32.5</v>
      </c>
    </row>
    <row r="13" spans="1:9" ht="15" customHeight="1">
      <c r="A13" s="10" t="s">
        <v>10</v>
      </c>
      <c r="B13" s="8" t="s">
        <v>11</v>
      </c>
      <c r="C13" s="10" t="s">
        <v>57</v>
      </c>
      <c r="D13" s="10" t="s">
        <v>57</v>
      </c>
      <c r="E13" s="10" t="s">
        <v>57</v>
      </c>
      <c r="F13" s="10" t="s">
        <v>57</v>
      </c>
      <c r="G13" s="10" t="s">
        <v>57</v>
      </c>
      <c r="H13" s="10" t="s">
        <v>57</v>
      </c>
      <c r="I13" s="10" t="s">
        <v>57</v>
      </c>
    </row>
    <row r="14" spans="1:9" ht="15" customHeight="1">
      <c r="A14" s="10" t="s">
        <v>12</v>
      </c>
      <c r="B14" s="8" t="s">
        <v>13</v>
      </c>
      <c r="C14" s="10" t="s">
        <v>57</v>
      </c>
      <c r="D14" s="10" t="s">
        <v>57</v>
      </c>
      <c r="E14" s="10" t="s">
        <v>57</v>
      </c>
      <c r="F14" s="10" t="s">
        <v>57</v>
      </c>
      <c r="G14" s="10" t="s">
        <v>57</v>
      </c>
      <c r="H14" s="10" t="s">
        <v>57</v>
      </c>
      <c r="I14" s="10" t="s">
        <v>57</v>
      </c>
    </row>
    <row r="15" spans="1:9" ht="15" customHeight="1">
      <c r="A15" s="10" t="s">
        <v>14</v>
      </c>
      <c r="B15" s="8" t="s">
        <v>58</v>
      </c>
      <c r="C15" s="8">
        <v>0.21</v>
      </c>
      <c r="D15" s="8">
        <v>0.13</v>
      </c>
      <c r="E15" s="8">
        <v>0.13</v>
      </c>
      <c r="F15" s="8">
        <v>0.15</v>
      </c>
      <c r="G15" s="8">
        <v>0.09</v>
      </c>
      <c r="H15" s="8">
        <v>0.07</v>
      </c>
      <c r="I15" s="8">
        <v>0.15</v>
      </c>
    </row>
    <row r="16" spans="1:9" s="4" customFormat="1" ht="15" customHeight="1">
      <c r="A16" s="8"/>
      <c r="B16" s="12" t="s">
        <v>18</v>
      </c>
      <c r="C16" s="14">
        <f>SUM(C12:C15)</f>
        <v>46.410000000000004</v>
      </c>
      <c r="D16" s="14">
        <f aca="true" t="shared" si="1" ref="D16:I16">SUM(D12:D15)</f>
        <v>48.150000000000006</v>
      </c>
      <c r="E16" s="14">
        <f t="shared" si="1"/>
        <v>38.660000000000004</v>
      </c>
      <c r="F16" s="14">
        <f t="shared" si="1"/>
        <v>41.66</v>
      </c>
      <c r="G16" s="14">
        <f t="shared" si="1"/>
        <v>21.12</v>
      </c>
      <c r="H16" s="14">
        <f t="shared" si="1"/>
        <v>3.25</v>
      </c>
      <c r="I16" s="14">
        <f t="shared" si="1"/>
        <v>32.65</v>
      </c>
    </row>
    <row r="17" spans="1:9" ht="15" customHeight="1">
      <c r="A17" s="8">
        <v>1.3</v>
      </c>
      <c r="B17" s="14" t="s">
        <v>19</v>
      </c>
      <c r="C17" s="8"/>
      <c r="D17" s="8"/>
      <c r="E17" s="8"/>
      <c r="F17" s="8"/>
      <c r="G17" s="8"/>
      <c r="H17" s="8"/>
      <c r="I17" s="8"/>
    </row>
    <row r="18" spans="1:9" ht="15" customHeight="1">
      <c r="A18" s="10" t="s">
        <v>8</v>
      </c>
      <c r="B18" s="8" t="s">
        <v>9</v>
      </c>
      <c r="C18" s="11">
        <v>0.2</v>
      </c>
      <c r="D18" s="11">
        <v>0.15</v>
      </c>
      <c r="E18" s="8">
        <v>0.12</v>
      </c>
      <c r="F18" s="8">
        <v>0.13</v>
      </c>
      <c r="G18" s="8">
        <v>0.05</v>
      </c>
      <c r="H18" s="8">
        <v>0.2</v>
      </c>
      <c r="I18" s="8">
        <v>0.17</v>
      </c>
    </row>
    <row r="19" spans="1:9" ht="15" customHeight="1">
      <c r="A19" s="10" t="s">
        <v>10</v>
      </c>
      <c r="B19" s="8" t="s">
        <v>11</v>
      </c>
      <c r="C19" s="10" t="s">
        <v>57</v>
      </c>
      <c r="D19" s="10" t="s">
        <v>57</v>
      </c>
      <c r="E19" s="10" t="s">
        <v>57</v>
      </c>
      <c r="F19" s="10" t="s">
        <v>57</v>
      </c>
      <c r="G19" s="10" t="s">
        <v>57</v>
      </c>
      <c r="H19" s="10" t="s">
        <v>57</v>
      </c>
      <c r="I19" s="10" t="s">
        <v>57</v>
      </c>
    </row>
    <row r="20" spans="1:9" ht="15" customHeight="1">
      <c r="A20" s="10" t="s">
        <v>12</v>
      </c>
      <c r="B20" s="8" t="s">
        <v>13</v>
      </c>
      <c r="C20" s="10" t="s">
        <v>57</v>
      </c>
      <c r="D20" s="10" t="s">
        <v>57</v>
      </c>
      <c r="E20" s="10" t="s">
        <v>57</v>
      </c>
      <c r="F20" s="10" t="s">
        <v>57</v>
      </c>
      <c r="G20" s="10" t="s">
        <v>57</v>
      </c>
      <c r="H20" s="10" t="s">
        <v>57</v>
      </c>
      <c r="I20" s="10" t="s">
        <v>57</v>
      </c>
    </row>
    <row r="21" spans="1:9" ht="15" customHeight="1">
      <c r="A21" s="10" t="s">
        <v>14</v>
      </c>
      <c r="B21" s="8" t="s">
        <v>58</v>
      </c>
      <c r="C21" s="8">
        <v>0.04</v>
      </c>
      <c r="D21" s="8">
        <v>0.01</v>
      </c>
      <c r="E21" s="8">
        <v>0.03</v>
      </c>
      <c r="F21" s="8">
        <v>0.02</v>
      </c>
      <c r="G21" s="8">
        <v>0.01</v>
      </c>
      <c r="H21" s="8">
        <v>0.02</v>
      </c>
      <c r="I21" s="8">
        <v>0.01</v>
      </c>
    </row>
    <row r="22" spans="1:9" s="4" customFormat="1" ht="15" customHeight="1">
      <c r="A22" s="8"/>
      <c r="B22" s="12" t="s">
        <v>20</v>
      </c>
      <c r="C22" s="13">
        <f>SUM(C18:C21)</f>
        <v>0.24000000000000002</v>
      </c>
      <c r="D22" s="13">
        <f aca="true" t="shared" si="2" ref="D22:I22">SUM(D18:D21)</f>
        <v>0.16</v>
      </c>
      <c r="E22" s="13">
        <f t="shared" si="2"/>
        <v>0.15</v>
      </c>
      <c r="F22" s="13">
        <f t="shared" si="2"/>
        <v>0.15</v>
      </c>
      <c r="G22" s="13">
        <f t="shared" si="2"/>
        <v>0.060000000000000005</v>
      </c>
      <c r="H22" s="13">
        <f t="shared" si="2"/>
        <v>0.22</v>
      </c>
      <c r="I22" s="13">
        <f t="shared" si="2"/>
        <v>0.18000000000000002</v>
      </c>
    </row>
    <row r="23" spans="1:9" ht="15" customHeight="1">
      <c r="A23" s="8">
        <v>1.4</v>
      </c>
      <c r="B23" s="8" t="s">
        <v>21</v>
      </c>
      <c r="C23" s="11">
        <f>C16-C22</f>
        <v>46.17</v>
      </c>
      <c r="D23" s="11">
        <f aca="true" t="shared" si="3" ref="D23:I23">D16-D22</f>
        <v>47.99000000000001</v>
      </c>
      <c r="E23" s="11">
        <f t="shared" si="3"/>
        <v>38.510000000000005</v>
      </c>
      <c r="F23" s="11">
        <f t="shared" si="3"/>
        <v>41.51</v>
      </c>
      <c r="G23" s="11">
        <f t="shared" si="3"/>
        <v>21.060000000000002</v>
      </c>
      <c r="H23" s="11">
        <f t="shared" si="3"/>
        <v>3.03</v>
      </c>
      <c r="I23" s="11">
        <f t="shared" si="3"/>
        <v>32.47</v>
      </c>
    </row>
    <row r="24" spans="1:9" ht="15" customHeight="1">
      <c r="A24" s="8">
        <v>1.5</v>
      </c>
      <c r="B24" s="8" t="s">
        <v>22</v>
      </c>
      <c r="C24" s="10" t="s">
        <v>57</v>
      </c>
      <c r="D24" s="10" t="s">
        <v>57</v>
      </c>
      <c r="E24" s="10" t="s">
        <v>57</v>
      </c>
      <c r="F24" s="10" t="s">
        <v>57</v>
      </c>
      <c r="G24" s="10" t="s">
        <v>57</v>
      </c>
      <c r="H24" s="10" t="s">
        <v>57</v>
      </c>
      <c r="I24" s="10" t="s">
        <v>57</v>
      </c>
    </row>
    <row r="25" spans="1:9" ht="15" customHeight="1">
      <c r="A25" s="8">
        <v>1.6</v>
      </c>
      <c r="B25" s="8" t="s">
        <v>23</v>
      </c>
      <c r="C25" s="8">
        <v>624.37</v>
      </c>
      <c r="D25" s="11">
        <v>802.3</v>
      </c>
      <c r="E25" s="8">
        <v>884.88</v>
      </c>
      <c r="F25" s="8">
        <v>947.53</v>
      </c>
      <c r="G25" s="8">
        <v>914.59</v>
      </c>
      <c r="H25" s="8">
        <v>955.49</v>
      </c>
      <c r="I25" s="8">
        <v>991.25</v>
      </c>
    </row>
    <row r="26" spans="1:9" ht="15" customHeight="1">
      <c r="A26" s="8">
        <v>1.7</v>
      </c>
      <c r="B26" s="8" t="s">
        <v>24</v>
      </c>
      <c r="C26" s="10" t="s">
        <v>57</v>
      </c>
      <c r="D26" s="10" t="s">
        <v>57</v>
      </c>
      <c r="E26" s="10" t="s">
        <v>57</v>
      </c>
      <c r="F26" s="10" t="s">
        <v>57</v>
      </c>
      <c r="G26" s="10" t="s">
        <v>57</v>
      </c>
      <c r="H26" s="10" t="s">
        <v>57</v>
      </c>
      <c r="I26" s="10" t="s">
        <v>57</v>
      </c>
    </row>
    <row r="27" spans="1:9" ht="15" customHeight="1">
      <c r="A27" s="8">
        <v>1.8</v>
      </c>
      <c r="B27" s="8" t="s">
        <v>25</v>
      </c>
      <c r="C27" s="11">
        <v>670.54</v>
      </c>
      <c r="D27" s="11">
        <v>850.29</v>
      </c>
      <c r="E27" s="11">
        <v>923.39</v>
      </c>
      <c r="F27" s="11">
        <v>989.04</v>
      </c>
      <c r="G27" s="11">
        <v>935.65</v>
      </c>
      <c r="H27" s="11">
        <v>985.25</v>
      </c>
      <c r="I27" s="11">
        <v>1023.72</v>
      </c>
    </row>
    <row r="28" spans="1:9" ht="15" customHeight="1">
      <c r="A28" s="8">
        <v>1.9</v>
      </c>
      <c r="B28" s="8" t="s">
        <v>26</v>
      </c>
      <c r="C28" s="8">
        <v>545.25</v>
      </c>
      <c r="D28" s="8">
        <v>734.14</v>
      </c>
      <c r="E28" s="8">
        <v>728.55</v>
      </c>
      <c r="F28" s="8">
        <v>728.43</v>
      </c>
      <c r="G28" s="8">
        <v>763.87</v>
      </c>
      <c r="H28" s="8">
        <v>803.36</v>
      </c>
      <c r="I28" s="8">
        <v>808.53</v>
      </c>
    </row>
    <row r="29" spans="1:9" ht="15" customHeight="1">
      <c r="A29" s="11">
        <v>1.1</v>
      </c>
      <c r="B29" s="8" t="s">
        <v>27</v>
      </c>
      <c r="C29" s="11">
        <v>125.29</v>
      </c>
      <c r="D29" s="11">
        <v>116.15</v>
      </c>
      <c r="E29" s="11">
        <v>194.84</v>
      </c>
      <c r="F29" s="11">
        <v>260.61</v>
      </c>
      <c r="G29" s="11">
        <v>171.78</v>
      </c>
      <c r="H29" s="11">
        <v>155.16</v>
      </c>
      <c r="I29" s="11">
        <v>215.19</v>
      </c>
    </row>
    <row r="30" spans="1:9" ht="15" customHeight="1">
      <c r="A30" s="8">
        <v>1.11</v>
      </c>
      <c r="B30" s="8" t="s">
        <v>28</v>
      </c>
      <c r="C30" s="11">
        <v>18.68</v>
      </c>
      <c r="D30" s="11">
        <v>13.66</v>
      </c>
      <c r="E30" s="11">
        <v>21.1</v>
      </c>
      <c r="F30" s="11">
        <v>26.35</v>
      </c>
      <c r="G30" s="11">
        <v>18.36</v>
      </c>
      <c r="H30" s="11">
        <v>16.19</v>
      </c>
      <c r="I30" s="11">
        <v>21.02</v>
      </c>
    </row>
    <row r="31" spans="1:9" ht="15" customHeight="1">
      <c r="A31" s="8">
        <v>1.12</v>
      </c>
      <c r="B31" s="8" t="s">
        <v>53</v>
      </c>
      <c r="C31" s="8">
        <v>46.87</v>
      </c>
      <c r="D31" s="8">
        <v>46.81</v>
      </c>
      <c r="E31" s="8">
        <v>51.35</v>
      </c>
      <c r="F31" s="8">
        <v>51.96</v>
      </c>
      <c r="G31" s="8">
        <v>49.58</v>
      </c>
      <c r="H31" s="8">
        <v>47.51</v>
      </c>
      <c r="I31" s="8">
        <v>42.72</v>
      </c>
    </row>
    <row r="32" spans="1:9" ht="15" customHeight="1">
      <c r="A32" s="5">
        <v>2</v>
      </c>
      <c r="B32" s="9" t="s">
        <v>29</v>
      </c>
      <c r="C32" s="8"/>
      <c r="D32" s="8"/>
      <c r="E32" s="8"/>
      <c r="F32" s="8"/>
      <c r="G32" s="8"/>
      <c r="H32" s="8"/>
      <c r="I32" s="8"/>
    </row>
    <row r="33" spans="1:9" ht="15" customHeight="1">
      <c r="A33" s="8"/>
      <c r="B33" s="15" t="s">
        <v>54</v>
      </c>
      <c r="C33" s="16">
        <v>60.5</v>
      </c>
      <c r="D33" s="16">
        <v>60.5</v>
      </c>
      <c r="E33" s="16">
        <v>60.5</v>
      </c>
      <c r="F33" s="16">
        <v>60.5</v>
      </c>
      <c r="G33" s="16">
        <v>60.5</v>
      </c>
      <c r="H33" s="16">
        <v>84.5</v>
      </c>
      <c r="I33" s="16">
        <v>84.5</v>
      </c>
    </row>
    <row r="34" spans="1:9" ht="15" customHeight="1">
      <c r="A34" s="8"/>
      <c r="B34" s="15" t="s">
        <v>59</v>
      </c>
      <c r="C34" s="11">
        <v>25.189</v>
      </c>
      <c r="D34" s="11">
        <v>25.189</v>
      </c>
      <c r="E34" s="11">
        <v>25.189</v>
      </c>
      <c r="F34" s="11">
        <v>25.189</v>
      </c>
      <c r="G34" s="11">
        <v>25.189</v>
      </c>
      <c r="H34" s="11">
        <v>30.645</v>
      </c>
      <c r="I34" s="11">
        <v>30.645</v>
      </c>
    </row>
    <row r="35" spans="1:9" ht="15" customHeight="1">
      <c r="A35" s="8"/>
      <c r="B35" s="15" t="s">
        <v>60</v>
      </c>
      <c r="C35" s="11">
        <v>196.045</v>
      </c>
      <c r="D35" s="11">
        <v>196.045</v>
      </c>
      <c r="E35" s="11">
        <v>196.045</v>
      </c>
      <c r="F35" s="11">
        <v>196.045</v>
      </c>
      <c r="G35" s="11">
        <v>196.045</v>
      </c>
      <c r="H35" s="11">
        <v>196.045</v>
      </c>
      <c r="I35" s="11">
        <v>196.045</v>
      </c>
    </row>
    <row r="36" spans="1:9" ht="15" customHeight="1">
      <c r="A36" s="8"/>
      <c r="B36" s="15" t="s">
        <v>55</v>
      </c>
      <c r="C36" s="8">
        <v>2665</v>
      </c>
      <c r="D36" s="8">
        <v>2869</v>
      </c>
      <c r="E36" s="8">
        <v>2964</v>
      </c>
      <c r="F36" s="8">
        <v>3037</v>
      </c>
      <c r="G36" s="11">
        <v>3110</v>
      </c>
      <c r="H36" s="8">
        <v>3183</v>
      </c>
      <c r="I36" s="8">
        <v>3256</v>
      </c>
    </row>
    <row r="37" spans="1:9" ht="15" customHeight="1">
      <c r="A37" s="8"/>
      <c r="B37" s="15" t="s">
        <v>56</v>
      </c>
      <c r="C37" s="8">
        <v>455</v>
      </c>
      <c r="D37" s="8">
        <v>302</v>
      </c>
      <c r="E37" s="8">
        <v>315</v>
      </c>
      <c r="F37" s="8">
        <v>337</v>
      </c>
      <c r="G37" s="11">
        <v>297</v>
      </c>
      <c r="H37" s="8">
        <v>211</v>
      </c>
      <c r="I37" s="8">
        <v>198</v>
      </c>
    </row>
    <row r="38" spans="1:9" s="4" customFormat="1" ht="15" customHeight="1">
      <c r="A38" s="17">
        <v>3</v>
      </c>
      <c r="B38" s="18" t="s">
        <v>30</v>
      </c>
      <c r="C38" s="19"/>
      <c r="D38" s="19"/>
      <c r="E38" s="19"/>
      <c r="F38" s="19"/>
      <c r="G38" s="19"/>
      <c r="H38" s="19"/>
      <c r="I38" s="19"/>
    </row>
    <row r="39" spans="1:9" ht="15" customHeight="1">
      <c r="A39" s="8"/>
      <c r="B39" s="15" t="s">
        <v>61</v>
      </c>
      <c r="C39" s="8">
        <v>2830</v>
      </c>
      <c r="D39" s="8">
        <v>2906</v>
      </c>
      <c r="E39" s="8">
        <v>2953</v>
      </c>
      <c r="F39" s="8">
        <v>2969</v>
      </c>
      <c r="G39" s="20">
        <v>2985</v>
      </c>
      <c r="H39" s="8">
        <v>3001</v>
      </c>
      <c r="I39" s="8">
        <v>3017</v>
      </c>
    </row>
    <row r="40" spans="1:9" ht="15" customHeight="1">
      <c r="A40" s="8"/>
      <c r="B40" s="15" t="s">
        <v>62</v>
      </c>
      <c r="C40" s="8">
        <v>1822</v>
      </c>
      <c r="D40" s="8">
        <v>1894</v>
      </c>
      <c r="E40" s="8">
        <v>1921</v>
      </c>
      <c r="F40" s="8">
        <v>1979</v>
      </c>
      <c r="G40" s="20">
        <v>2037</v>
      </c>
      <c r="H40" s="8">
        <v>2095</v>
      </c>
      <c r="I40" s="8">
        <v>2153</v>
      </c>
    </row>
    <row r="41" spans="1:9" ht="15" customHeight="1">
      <c r="A41" s="5">
        <v>4</v>
      </c>
      <c r="B41" s="9" t="s">
        <v>31</v>
      </c>
      <c r="C41" s="8"/>
      <c r="D41" s="8"/>
      <c r="E41" s="8"/>
      <c r="F41" s="8"/>
      <c r="G41" s="8"/>
      <c r="H41" s="8"/>
      <c r="I41" s="8"/>
    </row>
    <row r="42" spans="1:9" ht="15" customHeight="1">
      <c r="A42" s="8"/>
      <c r="B42" s="8" t="s">
        <v>32</v>
      </c>
      <c r="C42" s="8">
        <v>3752</v>
      </c>
      <c r="D42" s="8">
        <v>3856</v>
      </c>
      <c r="E42" s="8">
        <v>4233</v>
      </c>
      <c r="F42" s="8">
        <v>4411</v>
      </c>
      <c r="G42" s="8">
        <v>4589</v>
      </c>
      <c r="H42" s="8">
        <v>4767</v>
      </c>
      <c r="I42" s="8">
        <v>4945</v>
      </c>
    </row>
    <row r="43" spans="1:9" ht="15" customHeight="1">
      <c r="A43" s="8"/>
      <c r="B43" s="8" t="s">
        <v>33</v>
      </c>
      <c r="C43" s="8">
        <v>1278</v>
      </c>
      <c r="D43" s="8">
        <v>1342</v>
      </c>
      <c r="E43" s="8">
        <v>1457</v>
      </c>
      <c r="F43" s="8">
        <v>1619</v>
      </c>
      <c r="G43" s="8">
        <v>1781</v>
      </c>
      <c r="H43" s="8">
        <v>1943</v>
      </c>
      <c r="I43" s="8">
        <v>2105</v>
      </c>
    </row>
    <row r="44" spans="1:9" ht="15" customHeight="1">
      <c r="A44" s="8"/>
      <c r="B44" s="8" t="s">
        <v>34</v>
      </c>
      <c r="C44" s="8">
        <v>443</v>
      </c>
      <c r="D44" s="8">
        <v>443</v>
      </c>
      <c r="E44" s="8">
        <v>443</v>
      </c>
      <c r="F44" s="8">
        <v>443</v>
      </c>
      <c r="G44" s="8">
        <v>443</v>
      </c>
      <c r="H44" s="8">
        <v>443</v>
      </c>
      <c r="I44" s="8">
        <v>443</v>
      </c>
    </row>
    <row r="45" spans="1:9" ht="15" customHeight="1">
      <c r="A45" s="8"/>
      <c r="B45" s="8" t="s">
        <v>35</v>
      </c>
      <c r="C45" s="8">
        <v>380</v>
      </c>
      <c r="D45" s="8">
        <v>393</v>
      </c>
      <c r="E45" s="8">
        <v>398</v>
      </c>
      <c r="F45" s="8">
        <v>418</v>
      </c>
      <c r="G45" s="8">
        <v>418</v>
      </c>
      <c r="H45" s="8">
        <v>430</v>
      </c>
      <c r="I45" s="8">
        <v>435</v>
      </c>
    </row>
    <row r="46" spans="1:9" ht="15" customHeight="1">
      <c r="A46" s="8"/>
      <c r="B46" s="8" t="s">
        <v>36</v>
      </c>
      <c r="C46" s="21">
        <v>0.86</v>
      </c>
      <c r="D46" s="22">
        <v>0.89</v>
      </c>
      <c r="E46" s="22">
        <v>0.9</v>
      </c>
      <c r="F46" s="22">
        <v>0.94</v>
      </c>
      <c r="G46" s="22">
        <v>0.94</v>
      </c>
      <c r="H46" s="22">
        <v>0.97</v>
      </c>
      <c r="I46" s="22">
        <v>0.98</v>
      </c>
    </row>
    <row r="47" spans="1:9" ht="15" customHeight="1">
      <c r="A47" s="8"/>
      <c r="B47" s="8" t="s">
        <v>37</v>
      </c>
      <c r="C47" s="8">
        <v>380</v>
      </c>
      <c r="D47" s="8">
        <v>393</v>
      </c>
      <c r="E47" s="8">
        <v>398</v>
      </c>
      <c r="F47" s="8">
        <v>418</v>
      </c>
      <c r="G47" s="8">
        <v>418</v>
      </c>
      <c r="H47" s="8">
        <v>430</v>
      </c>
      <c r="I47" s="8">
        <v>440</v>
      </c>
    </row>
    <row r="48" spans="1:9" ht="15" customHeight="1">
      <c r="A48" s="8"/>
      <c r="B48" s="8" t="s">
        <v>38</v>
      </c>
      <c r="C48" s="22">
        <v>0.86</v>
      </c>
      <c r="D48" s="22">
        <v>0.89</v>
      </c>
      <c r="E48" s="22">
        <v>0.9</v>
      </c>
      <c r="F48" s="22">
        <v>0.94</v>
      </c>
      <c r="G48" s="22">
        <v>0.94</v>
      </c>
      <c r="H48" s="22">
        <v>0.97</v>
      </c>
      <c r="I48" s="22">
        <v>0.98</v>
      </c>
    </row>
    <row r="49" spans="1:9" ht="15" customHeight="1">
      <c r="A49" s="8"/>
      <c r="B49" s="8" t="s">
        <v>39</v>
      </c>
      <c r="C49" s="23">
        <v>0.7</v>
      </c>
      <c r="D49" s="23">
        <v>0.73</v>
      </c>
      <c r="E49" s="23">
        <v>0.77</v>
      </c>
      <c r="F49" s="23">
        <v>0.82</v>
      </c>
      <c r="G49" s="23">
        <v>0.85</v>
      </c>
      <c r="H49" s="23">
        <v>0.9</v>
      </c>
      <c r="I49" s="23">
        <v>0.95</v>
      </c>
    </row>
    <row r="50" spans="1:9" ht="15" customHeight="1">
      <c r="A50" s="8"/>
      <c r="B50" s="8" t="s">
        <v>40</v>
      </c>
      <c r="C50" s="8">
        <v>27211</v>
      </c>
      <c r="D50" s="8">
        <v>27651</v>
      </c>
      <c r="E50" s="8">
        <v>27994</v>
      </c>
      <c r="F50" s="8">
        <v>28166</v>
      </c>
      <c r="G50" s="8">
        <v>28166</v>
      </c>
      <c r="H50" s="8">
        <v>29022</v>
      </c>
      <c r="I50" s="8">
        <v>31050</v>
      </c>
    </row>
    <row r="51" spans="1:9" ht="15" customHeight="1">
      <c r="A51" s="5">
        <v>5</v>
      </c>
      <c r="B51" s="14" t="s">
        <v>41</v>
      </c>
      <c r="C51" s="8"/>
      <c r="D51" s="8"/>
      <c r="E51" s="8"/>
      <c r="F51" s="8"/>
      <c r="G51" s="8"/>
      <c r="H51" s="8"/>
      <c r="I51" s="8"/>
    </row>
    <row r="52" spans="1:9" ht="15" customHeight="1">
      <c r="A52" s="8"/>
      <c r="B52" s="8" t="s">
        <v>42</v>
      </c>
      <c r="C52" s="22">
        <v>0</v>
      </c>
      <c r="D52" s="22">
        <v>0</v>
      </c>
      <c r="E52" s="22">
        <v>0</v>
      </c>
      <c r="F52" s="23">
        <v>0.09</v>
      </c>
      <c r="G52" s="23">
        <v>0.15</v>
      </c>
      <c r="H52" s="23">
        <v>0.18</v>
      </c>
      <c r="I52" s="23">
        <v>0.2</v>
      </c>
    </row>
    <row r="53" spans="1:9" ht="15" customHeight="1">
      <c r="A53" s="8"/>
      <c r="B53" s="8" t="s">
        <v>43</v>
      </c>
      <c r="C53" s="22">
        <v>0.55</v>
      </c>
      <c r="D53" s="22">
        <v>0.51</v>
      </c>
      <c r="E53" s="22">
        <v>0.54</v>
      </c>
      <c r="F53" s="23">
        <v>0.57</v>
      </c>
      <c r="G53" s="23">
        <v>0.74</v>
      </c>
      <c r="H53" s="23">
        <v>0.75</v>
      </c>
      <c r="I53" s="23">
        <v>0.78</v>
      </c>
    </row>
    <row r="54" spans="1:9" ht="15" customHeight="1">
      <c r="A54" s="5">
        <v>6</v>
      </c>
      <c r="B54" s="9" t="s">
        <v>44</v>
      </c>
      <c r="C54" s="8"/>
      <c r="D54" s="8"/>
      <c r="E54" s="8"/>
      <c r="F54" s="8"/>
      <c r="G54" s="8"/>
      <c r="H54" s="8"/>
      <c r="I54" s="8"/>
    </row>
    <row r="55" spans="1:9" ht="15" customHeight="1">
      <c r="A55" s="8"/>
      <c r="B55" s="8" t="s">
        <v>63</v>
      </c>
      <c r="C55" s="24">
        <v>2.05</v>
      </c>
      <c r="D55" s="24">
        <v>2.43</v>
      </c>
      <c r="E55" s="24">
        <v>2.72</v>
      </c>
      <c r="F55" s="24">
        <v>3.12</v>
      </c>
      <c r="G55" s="24">
        <v>3.74</v>
      </c>
      <c r="H55" s="24">
        <v>3.74</v>
      </c>
      <c r="I55" s="24">
        <v>3.54</v>
      </c>
    </row>
    <row r="56" spans="1:9" ht="15" customHeight="1">
      <c r="A56" s="8"/>
      <c r="B56" s="8" t="s">
        <v>11</v>
      </c>
      <c r="C56" s="8"/>
      <c r="D56" s="8"/>
      <c r="E56" s="8"/>
      <c r="F56" s="8"/>
      <c r="G56" s="8"/>
      <c r="H56" s="8"/>
      <c r="I56" s="8"/>
    </row>
    <row r="57" spans="1:9" ht="15" customHeight="1">
      <c r="A57" s="8"/>
      <c r="B57" s="8" t="s">
        <v>13</v>
      </c>
      <c r="C57" s="8"/>
      <c r="D57" s="8"/>
      <c r="E57" s="8"/>
      <c r="F57" s="8"/>
      <c r="G57" s="8"/>
      <c r="H57" s="8"/>
      <c r="I57" s="8"/>
    </row>
    <row r="58" spans="1:9" ht="15" customHeight="1">
      <c r="A58" s="8"/>
      <c r="B58" s="8" t="s">
        <v>15</v>
      </c>
      <c r="C58" s="8"/>
      <c r="D58" s="8"/>
      <c r="E58" s="8"/>
      <c r="F58" s="8"/>
      <c r="G58" s="8"/>
      <c r="H58" s="8"/>
      <c r="I58" s="8"/>
    </row>
    <row r="59" spans="1:9" ht="15" customHeight="1">
      <c r="A59" s="6" t="s">
        <v>45</v>
      </c>
      <c r="B59" s="6"/>
      <c r="C59" s="6"/>
      <c r="D59" s="6"/>
      <c r="E59" s="6"/>
      <c r="F59" s="6"/>
      <c r="G59" s="6"/>
      <c r="H59" s="6"/>
      <c r="I59" s="6"/>
    </row>
    <row r="60" spans="1:9" ht="15" customHeight="1">
      <c r="A60" s="6">
        <v>1</v>
      </c>
      <c r="B60" s="6" t="s">
        <v>46</v>
      </c>
      <c r="C60" s="6"/>
      <c r="D60" s="6"/>
      <c r="E60" s="6"/>
      <c r="F60" s="6"/>
      <c r="G60" s="6"/>
      <c r="H60" s="6"/>
      <c r="I60" s="6"/>
    </row>
    <row r="61" spans="1:9" ht="15" customHeight="1">
      <c r="A61" s="6">
        <v>2</v>
      </c>
      <c r="B61" s="6" t="s">
        <v>47</v>
      </c>
      <c r="C61" s="6"/>
      <c r="D61" s="6"/>
      <c r="E61" s="6"/>
      <c r="F61" s="6"/>
      <c r="G61" s="6"/>
      <c r="H61" s="6"/>
      <c r="I61" s="6"/>
    </row>
  </sheetData>
  <sheetProtection/>
  <mergeCells count="2">
    <mergeCell ref="C1:G1"/>
    <mergeCell ref="A1:B2"/>
  </mergeCells>
  <printOptions gridLines="1" horizontalCentered="1"/>
  <pageMargins left="0.39" right="0.35" top="0.45" bottom="1.34" header="0.46" footer="1.02"/>
  <pageSetup firstPageNumber="383" useFirstPageNumber="1" horizontalDpi="600" verticalDpi="600" orientation="landscape" paperSize="9" scale="95" r:id="rId1"/>
  <headerFooter alignWithMargins="0">
    <oddHeader>&amp;L&amp;"Arial,Bold"Name of State: SIKKIM
&amp;C&amp;"Arial,Bold"&amp;12Technical Details of Power Utilitiy&amp;RStatement - 36</oddHeader>
    <oddFooter>&amp;C&amp;P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2013-12-05T07:26:56Z</cp:lastPrinted>
  <dcterms:created xsi:type="dcterms:W3CDTF">2008-02-04T07:40:12Z</dcterms:created>
  <dcterms:modified xsi:type="dcterms:W3CDTF">2013-12-05T07:28:03Z</dcterms:modified>
  <cp:category/>
  <cp:version/>
  <cp:contentType/>
  <cp:contentStatus/>
</cp:coreProperties>
</file>